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Posts\Scattter-bullet\"/>
    </mc:Choice>
  </mc:AlternateContent>
  <bookViews>
    <workbookView xWindow="0" yWindow="0" windowWidth="28800" windowHeight="14310"/>
  </bookViews>
  <sheets>
    <sheet name="ExcelCharts" sheetId="1" r:id="rId1"/>
  </sheets>
  <externalReferences>
    <externalReference r:id="rId2"/>
  </externalReferences>
  <definedNames>
    <definedName name="HCClass00">OFFSET([1]Sheet9!$A$4,0,1,1,COUNTA([1]Sheet9!$4:$4)-2)</definedName>
    <definedName name="HCClass01">OFFSET([1]Sheet9!$A$42,0,1,1,COUNTA([1]Sheet9!$4:$4)-2)</definedName>
    <definedName name="HCClass02">OFFSET([1]Sheet9!$A$43,0,1,1,COUNTA([1]Sheet9!$4:$4)-2)</definedName>
    <definedName name="HCClass03">OFFSET([1]Sheet9!$A$44,0,1,1,COUNTA([1]Sheet9!$4:$4)-2)</definedName>
    <definedName name="HCClass04">OFFSET([1]Sheet9!$A$45,0,1,1,COUNTA([1]Sheet9!$4:$4)-2)</definedName>
    <definedName name="HCClass05">OFFSET([1]Sheet9!$A$46,0,1,1,COUNTA([1]Sheet9!$4:$4)-2)</definedName>
    <definedName name="HCClass06">OFFSET([1]Sheet9!$A$47,0,1,1,COUNTA([1]Sheet9!$4:$4)-2)</definedName>
    <definedName name="HCClass07">OFFSET([1]Sheet9!$A$48,0,1,1,COUNTA([1]Sheet9!$4:$4)-2)</definedName>
    <definedName name="HCClass08">OFFSET([1]Sheet9!$A$49,0,1,1,COUNTA([1]Sheet9!$4:$4)-2)</definedName>
    <definedName name="HCClass09">OFFSET([1]Sheet9!$A9,0,1,1,COUNTA([1]Sheet9!$4:$4)-2)</definedName>
    <definedName name="HCClass10">OFFSET([1]Sheet9!$A$51,0,1,1,COUNTA([1]Sheet9!$4:$4)-2)</definedName>
    <definedName name="Lista">[1]Sheet43!$D$45:$AK$45</definedName>
    <definedName name="menu">[1]Sheet51!$G$3:$G$10</definedName>
    <definedName name="NUTS02">[1]Sheet16!$BG$13:$BP$16,[1]Sheet16!$BP$12</definedName>
    <definedName name="NUTS03">[1]Sheet16!$BQ$12:$BZ$16,[1]Sheet16!$BZ$11</definedName>
    <definedName name="NUTS04">[1]Sheet16!$BF$17:$BZ$22,[1]Sheet16!$BE$17:$BE$19</definedName>
    <definedName name="NUTS05">[1]Sheet16!$CA$12:$CD$24,[1]Sheet16!$CB$25:$CD$25</definedName>
    <definedName name="NUTS06">[1]Sheet16!$BN$23:$BZ$24,[1]Sheet16!$BM$24</definedName>
    <definedName name="NUTS07">[1]Sheet16!$CB$26:$CF$28,[1]Sheet16!$CE$23:$CF$25</definedName>
    <definedName name="NUTS12">[1]Sheet16!$BW$34:$BZ$36,[1]Sheet16!$BZ$33</definedName>
    <definedName name="NUTS14">[1]Sheet16!$BW$28:$CA$32,[1]Sheet16!$BW$33:$BY$33</definedName>
    <definedName name="NUTS17">[1]Sheet16!$CB$31:$CD$32,[1]Sheet16!$CE$31:$CF$31</definedName>
    <definedName name="NUTS20">[1]Sheet16!$BC$35:$BV$43,[1]Sheet16!$BD$44:$BV$44,[1]Sheet16!$BW$39:$BW$43</definedName>
    <definedName name="NUTS21">[1]Sheet16!$BS$45:$CC$51,[1]Sheet16!$BR$45</definedName>
    <definedName name="NUTS22">[1]Sheet16!$BY$37:$CC$40,[1]Sheet16!$BX$39:$BX$40</definedName>
    <definedName name="NUTS23">[1]Sheet16!$BX$41:$CC$44,[1]Sheet16!$BW$44</definedName>
    <definedName name="NUTS25">[1]Sheet16!$CD$34:$CF$36,[1]Sheet16!$CE$33:$CF$33,[1]Sheet16!$CE$32</definedName>
    <definedName name="NUTS26">[1]Sheet16!$CD$38:$CE$45,[1]Sheet16!$CD$37</definedName>
    <definedName name="NUTS27">[1]Sheet16!$CD$46:$CE$51,[1]Sheet16!$CF$46</definedName>
    <definedName name="NUTS28">[1]Sheet16!$BU$54:$CE$56,[1]Sheet16!$BZ$52:$CE$53</definedName>
    <definedName name="NUTS29">[1]Sheet16!$AR$49:$BC$50,[1]Sheet16!$BC$48</definedName>
    <definedName name="NUTS30">[1]Sheet16!$AR$54:$BD$55,[1]Sheet16!$BD$53</definedName>
    <definedName name="NutsLX">'[1]Sheet1 (4)'!$AX$99:$AX$103,'[1]Sheet1 (4)'!$AY$97:$AY$102,'[1]Sheet1 (4)'!$AZ$98:$AZ$103,'[1]Sheet1 (4)'!$BA$98:$BA$103,'[1]Sheet1 (4)'!$BB$99:$BB$103,'[1]Sheet1 (4)'!$BC$98:$BC$103,'[1]Sheet1 (4)'!$BD$97:$BD$102,'[1]Sheet1 (4)'!$BE$97:$BE$102,'[1]Sheet1 (4)'!$BF$96:$BF$99,'[1]Sheet1 (4)'!$BG$96:$BG$98,'[1]Sheet1 (4)'!$BH$95:$BH$96,'[1]Sheet1 (4)'!$BI$95:$BI$98,'[1]Sheet1 (4)'!$BJ$94:$BJ$96,'[1]Sheet1 (4)'!$AW$101</definedName>
    <definedName name="vecy1">[1]Cap16.3a!$Y$22:$Y$27</definedName>
    <definedName name="vecy2">[1]Cap16.3a!$Z$22:$Z$27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" l="1"/>
  <c r="O16" i="1"/>
  <c r="O6" i="1"/>
  <c r="O20" i="1"/>
  <c r="O12" i="1"/>
</calcChain>
</file>

<file path=xl/sharedStrings.xml><?xml version="1.0" encoding="utf-8"?>
<sst xmlns="http://schemas.openxmlformats.org/spreadsheetml/2006/main" count="15" uniqueCount="15">
  <si>
    <t>Low</t>
  </si>
  <si>
    <t>Average</t>
  </si>
  <si>
    <t>High</t>
  </si>
  <si>
    <t>Actual</t>
  </si>
  <si>
    <t>Target</t>
  </si>
  <si>
    <t>Alarm</t>
  </si>
  <si>
    <t>Bullet chart</t>
  </si>
  <si>
    <t>Boxplot</t>
  </si>
  <si>
    <t>Low Wisker</t>
  </si>
  <si>
    <t>Q25-50</t>
  </si>
  <si>
    <t>Q50-75</t>
  </si>
  <si>
    <t>Median</t>
  </si>
  <si>
    <t>High Wisker</t>
  </si>
  <si>
    <t>Outliers</t>
  </si>
  <si>
    <t>Excelcharts.com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</si>
</sst>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58492176356506E-2"/>
          <c:y val="0.32436344419424157"/>
          <c:w val="0.85068301564728699"/>
          <c:h val="0.3979451178669963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ExcelCharts!$B$6</c:f>
              <c:strCache>
                <c:ptCount val="1"/>
                <c:pt idx="0">
                  <c:v>Low</c:v>
                </c:pt>
              </c:strCache>
            </c:strRef>
          </c:tx>
          <c:spPr>
            <a:ln w="152400" cap="flat">
              <a:solidFill>
                <a:schemeClr val="bg1">
                  <a:lumMod val="50000"/>
                </a:schemeClr>
              </a:solidFill>
              <a:miter lim="800000"/>
            </a:ln>
            <a:effectLst/>
          </c:spPr>
          <c:marker>
            <c:symbol val="none"/>
          </c:marker>
          <c:xVal>
            <c:numRef>
              <c:f>ExcelCharts!$C$7:$C$8</c:f>
              <c:numCache>
                <c:formatCode>General</c:formatCode>
                <c:ptCount val="2"/>
                <c:pt idx="0">
                  <c:v>0</c:v>
                </c:pt>
                <c:pt idx="1">
                  <c:v>50</c:v>
                </c:pt>
              </c:numCache>
            </c:numRef>
          </c:xVal>
          <c:yVal>
            <c:numRef>
              <c:f>ExcelCharts!$B$7:$B$8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ExcelCharts!$B$9</c:f>
              <c:strCache>
                <c:ptCount val="1"/>
                <c:pt idx="0">
                  <c:v>Average</c:v>
                </c:pt>
              </c:strCache>
            </c:strRef>
          </c:tx>
          <c:spPr>
            <a:ln w="152400" cap="flat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ExcelCharts!$C$10:$C$11</c:f>
              <c:numCache>
                <c:formatCode>General</c:formatCode>
                <c:ptCount val="2"/>
                <c:pt idx="0">
                  <c:v>50</c:v>
                </c:pt>
                <c:pt idx="1">
                  <c:v>110</c:v>
                </c:pt>
              </c:numCache>
            </c:numRef>
          </c:xVal>
          <c:yVal>
            <c:numRef>
              <c:f>ExcelCharts!$B$10:$B$11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ExcelCharts!$B$12</c:f>
              <c:strCache>
                <c:ptCount val="1"/>
                <c:pt idx="0">
                  <c:v>High</c:v>
                </c:pt>
              </c:strCache>
            </c:strRef>
          </c:tx>
          <c:spPr>
            <a:ln w="152400" cap="flat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ExcelCharts!$C$13:$C$14</c:f>
              <c:numCache>
                <c:formatCode>General</c:formatCode>
                <c:ptCount val="2"/>
                <c:pt idx="0">
                  <c:v>110</c:v>
                </c:pt>
                <c:pt idx="1">
                  <c:v>180</c:v>
                </c:pt>
              </c:numCache>
            </c:numRef>
          </c:xVal>
          <c:yVal>
            <c:numRef>
              <c:f>ExcelCharts!$B$13:$B$14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ExcelCharts!$B$15</c:f>
              <c:strCache>
                <c:ptCount val="1"/>
                <c:pt idx="0">
                  <c:v>Actual</c:v>
                </c:pt>
              </c:strCache>
            </c:strRef>
          </c:tx>
          <c:spPr>
            <a:ln w="47625" cap="flat">
              <a:solidFill>
                <a:schemeClr val="tx1"/>
              </a:solidFill>
              <a:bevel/>
            </a:ln>
            <a:effectLst/>
          </c:spPr>
          <c:marker>
            <c:symbol val="none"/>
          </c:marker>
          <c:xVal>
            <c:numRef>
              <c:f>ExcelCharts!$C$16:$C$17</c:f>
              <c:numCache>
                <c:formatCode>General</c:formatCode>
                <c:ptCount val="2"/>
                <c:pt idx="0">
                  <c:v>0</c:v>
                </c:pt>
                <c:pt idx="1">
                  <c:v>37</c:v>
                </c:pt>
              </c:numCache>
            </c:numRef>
          </c:xVal>
          <c:yVal>
            <c:numRef>
              <c:f>ExcelCharts!$B$16:$B$17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ExcelCharts!$B$18</c:f>
              <c:strCache>
                <c:ptCount val="1"/>
                <c:pt idx="0">
                  <c:v>Target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  <a:effectLst/>
            </c:spPr>
          </c:marker>
          <c:xVal>
            <c:numRef>
              <c:f>ExcelCharts!$C$19</c:f>
              <c:numCache>
                <c:formatCode>General</c:formatCode>
                <c:ptCount val="1"/>
                <c:pt idx="0">
                  <c:v>127</c:v>
                </c:pt>
              </c:numCache>
            </c:numRef>
          </c:xVal>
          <c:yVal>
            <c:numRef>
              <c:f>ExcelCharts!$B$19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ExcelCharts!$B$20</c:f>
              <c:strCache>
                <c:ptCount val="1"/>
                <c:pt idx="0">
                  <c:v>Alarm</c:v>
                </c:pt>
              </c:strCache>
            </c:strRef>
          </c:tx>
          <c:spPr>
            <a:ln w="444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xVal>
            <c:numRef>
              <c:f>ExcelCharts!$C$21</c:f>
              <c:numCache>
                <c:formatCode>General</c:formatCode>
                <c:ptCount val="1"/>
                <c:pt idx="0">
                  <c:v>-10</c:v>
                </c:pt>
              </c:numCache>
            </c:numRef>
          </c:xVal>
          <c:yVal>
            <c:numRef>
              <c:f>ExcelCharts!$B$21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976864"/>
        <c:axId val="492977256"/>
      </c:scatterChart>
      <c:valAx>
        <c:axId val="492976864"/>
        <c:scaling>
          <c:orientation val="minMax"/>
          <c:max val="180"/>
        </c:scaling>
        <c:delete val="1"/>
        <c:axPos val="b"/>
        <c:numFmt formatCode="General" sourceLinked="1"/>
        <c:majorTickMark val="out"/>
        <c:minorTickMark val="none"/>
        <c:tickLblPos val="nextTo"/>
        <c:crossAx val="492977256"/>
        <c:crosses val="autoZero"/>
        <c:crossBetween val="midCat"/>
      </c:valAx>
      <c:valAx>
        <c:axId val="492977256"/>
        <c:scaling>
          <c:orientation val="minMax"/>
          <c:max val="1.1000000000000001"/>
          <c:min val="0.9"/>
        </c:scaling>
        <c:delete val="1"/>
        <c:axPos val="l"/>
        <c:numFmt formatCode="General" sourceLinked="1"/>
        <c:majorTickMark val="out"/>
        <c:minorTickMark val="none"/>
        <c:tickLblPos val="nextTo"/>
        <c:crossAx val="492976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58492176356506E-2"/>
          <c:y val="0.32436344419424157"/>
          <c:w val="0.85068301564728699"/>
          <c:h val="0.3979451178669963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ExcelCharts!$N$8</c:f>
              <c:strCache>
                <c:ptCount val="1"/>
                <c:pt idx="0">
                  <c:v>Q25-50</c:v>
                </c:pt>
              </c:strCache>
            </c:strRef>
          </c:tx>
          <c:spPr>
            <a:ln w="152400" cap="flat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ExcelCharts!$O$9:$O$10</c:f>
              <c:numCache>
                <c:formatCode>General</c:formatCode>
                <c:ptCount val="2"/>
                <c:pt idx="0">
                  <c:v>45</c:v>
                </c:pt>
                <c:pt idx="1">
                  <c:v>60</c:v>
                </c:pt>
              </c:numCache>
            </c:numRef>
          </c:xVal>
          <c:yVal>
            <c:numRef>
              <c:f>ExcelCharts!$N$9:$N$10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ExcelCharts!$N$11</c:f>
              <c:strCache>
                <c:ptCount val="1"/>
                <c:pt idx="0">
                  <c:v>Q50-75</c:v>
                </c:pt>
              </c:strCache>
            </c:strRef>
          </c:tx>
          <c:spPr>
            <a:ln w="152400" cap="flat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ExcelCharts!$O$12:$O$13</c:f>
              <c:numCache>
                <c:formatCode>General</c:formatCode>
                <c:ptCount val="2"/>
                <c:pt idx="0">
                  <c:v>60</c:v>
                </c:pt>
                <c:pt idx="1">
                  <c:v>87</c:v>
                </c:pt>
              </c:numCache>
            </c:numRef>
          </c:xVal>
          <c:yVal>
            <c:numRef>
              <c:f>ExcelCharts!$N$12:$N$13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ExcelCharts!$N$15</c:f>
              <c:strCache>
                <c:ptCount val="1"/>
                <c:pt idx="0">
                  <c:v>High Wisker</c:v>
                </c:pt>
              </c:strCache>
            </c:strRef>
          </c:tx>
          <c:marker>
            <c:symbol val="none"/>
          </c:marker>
          <c:xVal>
            <c:numRef>
              <c:f>ExcelCharts!$O$16:$O$17</c:f>
              <c:numCache>
                <c:formatCode>General</c:formatCode>
                <c:ptCount val="2"/>
                <c:pt idx="0">
                  <c:v>87</c:v>
                </c:pt>
                <c:pt idx="1">
                  <c:v>150</c:v>
                </c:pt>
              </c:numCache>
            </c:numRef>
          </c:xVal>
          <c:yVal>
            <c:numRef>
              <c:f>ExcelCharts!$N$16:$N$17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ExcelCharts!$N$5</c:f>
              <c:strCache>
                <c:ptCount val="1"/>
                <c:pt idx="0">
                  <c:v>Low Wisker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ExcelCharts!$O$6:$O$7</c:f>
              <c:numCache>
                <c:formatCode>General</c:formatCode>
                <c:ptCount val="2"/>
                <c:pt idx="0">
                  <c:v>-18</c:v>
                </c:pt>
                <c:pt idx="1">
                  <c:v>45</c:v>
                </c:pt>
              </c:numCache>
            </c:numRef>
          </c:xVal>
          <c:yVal>
            <c:numRef>
              <c:f>ExcelCharts!$N$6:$N$7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ExcelCharts!$N$19</c:f>
              <c:strCache>
                <c:ptCount val="1"/>
                <c:pt idx="0">
                  <c:v>Median</c:v>
                </c:pt>
              </c:strCache>
            </c:strRef>
          </c:tx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  <a:effectLst/>
            </c:spPr>
          </c:marker>
          <c:xVal>
            <c:numRef>
              <c:f>ExcelCharts!$O$20</c:f>
              <c:numCache>
                <c:formatCode>General</c:formatCode>
                <c:ptCount val="1"/>
                <c:pt idx="0">
                  <c:v>60</c:v>
                </c:pt>
              </c:numCache>
            </c:numRef>
          </c:xVal>
          <c:yVal>
            <c:numRef>
              <c:f>ExcelCharts!$N$20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ExcelCharts!$N$22</c:f>
              <c:strCache>
                <c:ptCount val="1"/>
                <c:pt idx="0">
                  <c:v>Outliers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xVal>
            <c:numRef>
              <c:f>ExcelCharts!$O$23:$O$27</c:f>
              <c:numCache>
                <c:formatCode>General</c:formatCode>
                <c:ptCount val="5"/>
                <c:pt idx="0">
                  <c:v>-25</c:v>
                </c:pt>
                <c:pt idx="1">
                  <c:v>-37</c:v>
                </c:pt>
                <c:pt idx="2">
                  <c:v>-45</c:v>
                </c:pt>
                <c:pt idx="3">
                  <c:v>175</c:v>
                </c:pt>
                <c:pt idx="4">
                  <c:v>290</c:v>
                </c:pt>
              </c:numCache>
            </c:numRef>
          </c:xVal>
          <c:yVal>
            <c:numRef>
              <c:f>ExcelCharts!$N$23:$N$27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0967088"/>
        <c:axId val="1530967480"/>
      </c:scatterChart>
      <c:valAx>
        <c:axId val="1530967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30967480"/>
        <c:crosses val="autoZero"/>
        <c:crossBetween val="midCat"/>
      </c:valAx>
      <c:valAx>
        <c:axId val="1530967480"/>
        <c:scaling>
          <c:orientation val="minMax"/>
          <c:max val="1.1000000000000001"/>
          <c:min val="0.9"/>
        </c:scaling>
        <c:delete val="1"/>
        <c:axPos val="l"/>
        <c:numFmt formatCode="General" sourceLinked="1"/>
        <c:majorTickMark val="out"/>
        <c:minorTickMark val="none"/>
        <c:tickLblPos val="nextTo"/>
        <c:crossAx val="1530967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503384</xdr:colOff>
      <xdr:row>0</xdr:row>
      <xdr:rowOff>155511</xdr:rowOff>
    </xdr:from>
    <xdr:to>
      <xdr:col>8</xdr:col>
      <xdr:colOff>223547</xdr:colOff>
      <xdr:row>7</xdr:row>
      <xdr:rowOff>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398497</xdr:colOff>
      <xdr:row>0</xdr:row>
      <xdr:rowOff>0</xdr:rowOff>
    </xdr:from>
    <xdr:to>
      <xdr:col>22</xdr:col>
      <xdr:colOff>359619</xdr:colOff>
      <xdr:row>11</xdr:row>
      <xdr:rowOff>68035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Ebook/graficos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01.1"/>
      <sheetName val="Cap01.2"/>
      <sheetName val="Cap01.3"/>
      <sheetName val="Cap01.3.1"/>
      <sheetName val="Cap01.4"/>
      <sheetName val="Cap01.5"/>
      <sheetName val="Lixo01.9"/>
      <sheetName val="Cap01.6.1"/>
      <sheetName val="Cap01.8"/>
      <sheetName val="Lixo01.8"/>
      <sheetName val="Cap01.Protografico"/>
      <sheetName val="Cap02.1"/>
      <sheetName val="Cap02.2.1"/>
      <sheetName val="Cap02.3.3"/>
      <sheetName val="Cap02.4a"/>
      <sheetName val="Cap02.4b"/>
      <sheetName val="Cap02.4.1"/>
      <sheetName val="Cap02.4.1b"/>
      <sheetName val="Cap02.4.2"/>
      <sheetName val="Cap02.5.1"/>
      <sheetName val="Cap02.6b"/>
      <sheetName val="Cap02.6c"/>
      <sheetName val="Cap06.2.2"/>
      <sheetName val="Cap02.6.3"/>
      <sheetName val="Futebol (2)"/>
      <sheetName val="Consumo"/>
      <sheetName val="Cap02.3.3 (2)"/>
      <sheetName val="Cap02.7"/>
      <sheetName val="Cap02.72"/>
      <sheetName val="Cap02.7.4"/>
      <sheetName val="Cap03.2"/>
      <sheetName val="Cap03.5"/>
      <sheetName val="Cap06.4.2"/>
      <sheetName val="Cap16.2"/>
      <sheetName val="Cap16.3a"/>
      <sheetName val="Cap16.3b"/>
      <sheetName val="Cap16.3bN"/>
      <sheetName val="Sheet54"/>
      <sheetName val="Sheet42"/>
      <sheetName val="Sheet53"/>
      <sheetName val="Sheet45"/>
      <sheetName val="Sheet52"/>
      <sheetName val="Sheet7"/>
      <sheetName val="grPlot"/>
      <sheetName val="Sheet8"/>
      <sheetName val="Sheet22"/>
      <sheetName val="Data"/>
      <sheetName val="ESTIMATES"/>
      <sheetName val="Data (2)"/>
      <sheetName val="Sheet33"/>
      <sheetName val="Sheet3"/>
      <sheetName val="Sheet3 (2)"/>
      <sheetName val="Sheet13"/>
      <sheetName val="Sheet14"/>
      <sheetName val="Sheet6"/>
      <sheetName val="Sheet5"/>
      <sheetName val="Educação"/>
      <sheetName val="Sheet12"/>
      <sheetName val="Data (4)"/>
      <sheetName val="Sheet25"/>
      <sheetName val="Sheet10"/>
      <sheetName val="Folha1"/>
      <sheetName val="Data (5)"/>
      <sheetName val="Sheet16"/>
      <sheetName val="Sheet17"/>
      <sheetName val="Sheet35"/>
      <sheetName val="Sheet36"/>
      <sheetName val="Sheet37"/>
      <sheetName val="Sheet38"/>
      <sheetName val="Sheet19"/>
      <sheetName val="Sheet31"/>
      <sheetName val="Sheet32"/>
      <sheetName val="Sheet34"/>
      <sheetName val="Sheet40"/>
      <sheetName val="Data (6)"/>
      <sheetName val="Sheet56"/>
      <sheetName val="Sheet58"/>
      <sheetName val="Caprinos"/>
      <sheetName val="Coelhos"/>
      <sheetName val="Sheet1 (2)"/>
      <sheetName val="Sheet2"/>
      <sheetName val="Sheet23"/>
      <sheetName val="Sheet4"/>
      <sheetName val="Sheet49"/>
      <sheetName val="Sheet48"/>
      <sheetName val="Sheet47"/>
      <sheetName val="Sheet30"/>
      <sheetName val="Sheet29"/>
      <sheetName val="Sheet26"/>
      <sheetName val="Sheet27"/>
      <sheetName val="Sheet28"/>
      <sheetName val="Quadro"/>
      <sheetName val="Sheet1 (3)"/>
      <sheetName val="Quadro (2)"/>
      <sheetName val="Sheet57"/>
      <sheetName val="MetaGeo"/>
      <sheetName val="Data (7)"/>
      <sheetName val="Sheet43"/>
      <sheetName val="Sheet21"/>
      <sheetName val="Sheet41"/>
      <sheetName val="tbDisponibilidade"/>
      <sheetName val="Sheet55"/>
      <sheetName val="Sheet18"/>
      <sheetName val="Sheet44"/>
      <sheetName val="Quadro (3)"/>
      <sheetName val="Sheet46"/>
      <sheetName val="Anscombe"/>
      <sheetName val="Clusters"/>
      <sheetName val="Sheet50"/>
      <sheetName val="Sheet1 (4)"/>
      <sheetName val="Sheet51"/>
      <sheetName val="Cap08.1"/>
      <sheetName val="Cap08.3"/>
      <sheetName val="Cap08.5"/>
      <sheetName val="Sheet15"/>
      <sheetName val="Sheet2 (2)"/>
      <sheetName val="Sheet11"/>
      <sheetName val="Quadro (4)"/>
      <sheetName val="MetaInfo"/>
      <sheetName val="Sheet2 (3)"/>
      <sheetName val="Lig. Passageiros"/>
      <sheetName val="LogScale"/>
      <sheetName val="Sheet9"/>
      <sheetName val="Cap07.1"/>
      <sheetName val="Sheet24"/>
      <sheetName val="DesempregoSexoIdade"/>
      <sheetName val="Bookmarks"/>
      <sheetName val="Sheet1 (6)"/>
      <sheetName val="ChartTypes"/>
      <sheetName val="ChartTyp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2">
          <cell r="Y22">
            <v>0</v>
          </cell>
          <cell r="Z22">
            <v>60</v>
          </cell>
        </row>
        <row r="23">
          <cell r="Y23">
            <v>60</v>
          </cell>
          <cell r="Z23">
            <v>120</v>
          </cell>
        </row>
        <row r="24">
          <cell r="Y24">
            <v>120</v>
          </cell>
          <cell r="Z24">
            <v>180</v>
          </cell>
        </row>
        <row r="25">
          <cell r="Y25">
            <v>180</v>
          </cell>
          <cell r="Z25">
            <v>240</v>
          </cell>
        </row>
        <row r="26">
          <cell r="Y26">
            <v>240</v>
          </cell>
          <cell r="Z26">
            <v>300</v>
          </cell>
        </row>
        <row r="27">
          <cell r="Y27">
            <v>300</v>
          </cell>
          <cell r="Z27">
            <v>360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14">
          <cell r="BK14">
            <v>0</v>
          </cell>
          <cell r="BL14">
            <v>2</v>
          </cell>
          <cell r="BT14">
            <v>0</v>
          </cell>
          <cell r="BU14">
            <v>3</v>
          </cell>
        </row>
        <row r="18">
          <cell r="CB18">
            <v>0</v>
          </cell>
          <cell r="CC18">
            <v>5</v>
          </cell>
        </row>
        <row r="19">
          <cell r="BM19">
            <v>0</v>
          </cell>
          <cell r="BN19">
            <v>4</v>
          </cell>
        </row>
        <row r="23">
          <cell r="BT23">
            <v>0</v>
          </cell>
          <cell r="BU23">
            <v>6</v>
          </cell>
        </row>
        <row r="27">
          <cell r="CD27">
            <v>0</v>
          </cell>
          <cell r="CE27">
            <v>7</v>
          </cell>
        </row>
        <row r="30">
          <cell r="BY30">
            <v>1</v>
          </cell>
          <cell r="BZ30">
            <v>4</v>
          </cell>
        </row>
        <row r="31">
          <cell r="CC31">
            <v>1</v>
          </cell>
          <cell r="CD31">
            <v>7</v>
          </cell>
        </row>
        <row r="35">
          <cell r="BX35">
            <v>1</v>
          </cell>
          <cell r="BY35">
            <v>2</v>
          </cell>
          <cell r="CE35">
            <v>2</v>
          </cell>
          <cell r="CF35">
            <v>5</v>
          </cell>
        </row>
        <row r="39">
          <cell r="BL39">
            <v>2</v>
          </cell>
          <cell r="BM39">
            <v>0</v>
          </cell>
          <cell r="BZ39">
            <v>2</v>
          </cell>
          <cell r="CA39">
            <v>2</v>
          </cell>
        </row>
        <row r="41">
          <cell r="CD41">
            <v>2</v>
          </cell>
          <cell r="CE41">
            <v>6</v>
          </cell>
        </row>
        <row r="43">
          <cell r="BZ43">
            <v>2</v>
          </cell>
          <cell r="CA43">
            <v>3</v>
          </cell>
        </row>
        <row r="48">
          <cell r="BX48">
            <v>2</v>
          </cell>
          <cell r="BY48">
            <v>1</v>
          </cell>
        </row>
        <row r="49">
          <cell r="AV49">
            <v>2</v>
          </cell>
          <cell r="AW49">
            <v>9</v>
          </cell>
          <cell r="CD49">
            <v>2</v>
          </cell>
          <cell r="CE49">
            <v>7</v>
          </cell>
        </row>
        <row r="54">
          <cell r="AW54">
            <v>3</v>
          </cell>
          <cell r="AX54">
            <v>0</v>
          </cell>
        </row>
        <row r="55">
          <cell r="BY55">
            <v>2</v>
          </cell>
          <cell r="BZ55">
            <v>8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45">
          <cell r="D45" t="str">
            <v>European Union (27 countries)</v>
          </cell>
          <cell r="E45" t="str">
            <v>European Union (15 countries)</v>
          </cell>
          <cell r="F45" t="str">
            <v>New Member States (12 countries)</v>
          </cell>
          <cell r="G45" t="str">
            <v>Euro area (17 countries)</v>
          </cell>
          <cell r="H45" t="str">
            <v>Belgium</v>
          </cell>
          <cell r="I45" t="str">
            <v>Bulgaria</v>
          </cell>
          <cell r="J45" t="str">
            <v>Czech Republic</v>
          </cell>
          <cell r="K45" t="str">
            <v>Denmark</v>
          </cell>
          <cell r="L45" t="str">
            <v>Germany (until 1990 former territory of the FRG)</v>
          </cell>
          <cell r="M45" t="str">
            <v>Estonia</v>
          </cell>
          <cell r="N45" t="str">
            <v>Greece</v>
          </cell>
          <cell r="O45" t="str">
            <v>Spain</v>
          </cell>
          <cell r="P45" t="str">
            <v>France</v>
          </cell>
          <cell r="Q45" t="str">
            <v>Italy</v>
          </cell>
          <cell r="R45" t="str">
            <v>Cyprus</v>
          </cell>
          <cell r="S45" t="str">
            <v>Latvia</v>
          </cell>
          <cell r="T45" t="str">
            <v>Lithuania</v>
          </cell>
          <cell r="U45" t="str">
            <v>Luxembourg</v>
          </cell>
          <cell r="V45" t="str">
            <v>Hungary</v>
          </cell>
          <cell r="W45" t="str">
            <v>Malta</v>
          </cell>
          <cell r="X45" t="str">
            <v>Netherlands</v>
          </cell>
          <cell r="Y45" t="str">
            <v>Austria</v>
          </cell>
          <cell r="Z45" t="str">
            <v>Poland</v>
          </cell>
          <cell r="AA45" t="str">
            <v>Portugal</v>
          </cell>
          <cell r="AB45" t="str">
            <v>Romania</v>
          </cell>
          <cell r="AC45" t="str">
            <v>Slovenia</v>
          </cell>
          <cell r="AD45" t="str">
            <v>Slovakia</v>
          </cell>
          <cell r="AE45" t="str">
            <v>Finland</v>
          </cell>
          <cell r="AF45" t="str">
            <v>Sweden</v>
          </cell>
          <cell r="AG45" t="str">
            <v>United Kingdom</v>
          </cell>
          <cell r="AH45" t="str">
            <v>Iceland</v>
          </cell>
          <cell r="AI45" t="str">
            <v>Norway</v>
          </cell>
          <cell r="AJ45" t="str">
            <v>Switzerland</v>
          </cell>
          <cell r="AK45" t="str">
            <v>Croatia</v>
          </cell>
        </row>
      </sheetData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>
        <row r="94">
          <cell r="BJ94">
            <v>0.21319454385570258</v>
          </cell>
        </row>
        <row r="95">
          <cell r="BH95">
            <v>0.21319454385570258</v>
          </cell>
          <cell r="BI95">
            <v>0.21319454385570258</v>
          </cell>
          <cell r="BJ95">
            <v>0.21319454385570258</v>
          </cell>
        </row>
        <row r="96">
          <cell r="BF96">
            <v>0.21319454385570258</v>
          </cell>
          <cell r="BG96">
            <v>0.21319454385570258</v>
          </cell>
          <cell r="BH96">
            <v>0.21319454385570258</v>
          </cell>
          <cell r="BI96">
            <v>0.21319454385570258</v>
          </cell>
          <cell r="BJ96">
            <v>0.21319454385570258</v>
          </cell>
        </row>
        <row r="97">
          <cell r="AY97">
            <v>0.21319454385570258</v>
          </cell>
          <cell r="BD97">
            <v>0.21319454385570258</v>
          </cell>
          <cell r="BE97">
            <v>0.21319454385570258</v>
          </cell>
          <cell r="BF97">
            <v>0.21319454385570258</v>
          </cell>
          <cell r="BG97">
            <v>0.21319454385570258</v>
          </cell>
          <cell r="BI97">
            <v>0.21319454385570258</v>
          </cell>
        </row>
        <row r="98">
          <cell r="AY98">
            <v>0.21319454385570258</v>
          </cell>
          <cell r="AZ98">
            <v>0.21319454385570258</v>
          </cell>
          <cell r="BA98">
            <v>0.21319454385570258</v>
          </cell>
          <cell r="BC98">
            <v>0.21319454385570258</v>
          </cell>
          <cell r="BD98">
            <v>0.21319454385570258</v>
          </cell>
          <cell r="BE98">
            <v>0.21319454385570258</v>
          </cell>
          <cell r="BF98">
            <v>0.21319454385570258</v>
          </cell>
          <cell r="BG98">
            <v>0.21319454385570258</v>
          </cell>
          <cell r="BI98">
            <v>0.21319454385570258</v>
          </cell>
        </row>
        <row r="99">
          <cell r="AX99">
            <v>0.21319454385570258</v>
          </cell>
          <cell r="AY99">
            <v>0.21319454385570258</v>
          </cell>
          <cell r="AZ99">
            <v>0.21319454385570258</v>
          </cell>
          <cell r="BA99">
            <v>0.21319454385570258</v>
          </cell>
          <cell r="BB99">
            <v>0.21319454385570258</v>
          </cell>
          <cell r="BC99">
            <v>0.21319454385570258</v>
          </cell>
          <cell r="BD99">
            <v>0.21319454385570258</v>
          </cell>
          <cell r="BE99">
            <v>0.21319454385570258</v>
          </cell>
          <cell r="BF99">
            <v>0.21319454385570258</v>
          </cell>
        </row>
        <row r="100">
          <cell r="AX100">
            <v>0.21319454385570258</v>
          </cell>
          <cell r="AY100">
            <v>0.21319454385570258</v>
          </cell>
          <cell r="AZ100">
            <v>0.21319454385570258</v>
          </cell>
          <cell r="BA100">
            <v>0.21319454385570258</v>
          </cell>
          <cell r="BB100">
            <v>0.21319454385570258</v>
          </cell>
          <cell r="BC100">
            <v>0.21319454385570258</v>
          </cell>
          <cell r="BD100">
            <v>0.21319454385570258</v>
          </cell>
          <cell r="BE100">
            <v>0.21319454385570258</v>
          </cell>
        </row>
        <row r="101">
          <cell r="AW101">
            <v>0.21319454385570258</v>
          </cell>
          <cell r="AX101">
            <v>0.21319454385570258</v>
          </cell>
          <cell r="AY101">
            <v>0.21319454385570258</v>
          </cell>
          <cell r="AZ101">
            <v>0.21319454385570258</v>
          </cell>
          <cell r="BA101">
            <v>0.21319454385570258</v>
          </cell>
          <cell r="BB101">
            <v>0.21319454385570258</v>
          </cell>
          <cell r="BC101">
            <v>0.21319454385570258</v>
          </cell>
          <cell r="BD101">
            <v>0.21319454385570258</v>
          </cell>
          <cell r="BE101">
            <v>0.21319454385570258</v>
          </cell>
        </row>
        <row r="102">
          <cell r="AX102">
            <v>0.21319454385570258</v>
          </cell>
          <cell r="AY102">
            <v>0.21319454385570258</v>
          </cell>
          <cell r="AZ102">
            <v>0.21319454385570258</v>
          </cell>
          <cell r="BA102">
            <v>0.21319454385570258</v>
          </cell>
          <cell r="BB102">
            <v>0.21319454385570258</v>
          </cell>
          <cell r="BC102">
            <v>0.21319454385570258</v>
          </cell>
          <cell r="BD102">
            <v>0.21319454385570258</v>
          </cell>
          <cell r="BE102">
            <v>0.21319454385570258</v>
          </cell>
        </row>
        <row r="103">
          <cell r="AX103">
            <v>0.21319454385570258</v>
          </cell>
          <cell r="AZ103">
            <v>0.21319454385570258</v>
          </cell>
          <cell r="BA103">
            <v>0.21319454385570258</v>
          </cell>
          <cell r="BB103">
            <v>0.21319454385570258</v>
          </cell>
          <cell r="BC103">
            <v>0.21319454385570258</v>
          </cell>
        </row>
      </sheetData>
      <sheetData sheetId="110">
        <row r="3">
          <cell r="G3" t="str">
            <v>Aves</v>
          </cell>
        </row>
        <row r="4">
          <cell r="G4" t="str">
            <v>Bovinos</v>
          </cell>
        </row>
        <row r="5">
          <cell r="G5" t="str">
            <v>Caprinos</v>
          </cell>
        </row>
        <row r="6">
          <cell r="G6" t="str">
            <v>Coelhos</v>
          </cell>
        </row>
        <row r="7">
          <cell r="G7" t="str">
            <v>Colmeias</v>
          </cell>
        </row>
        <row r="8">
          <cell r="G8" t="str">
            <v>Equídeos</v>
          </cell>
        </row>
        <row r="9">
          <cell r="G9" t="str">
            <v>Ovinos</v>
          </cell>
        </row>
        <row r="10">
          <cell r="G10" t="str">
            <v>Suínos</v>
          </cell>
        </row>
      </sheetData>
      <sheetData sheetId="111"/>
      <sheetData sheetId="112"/>
      <sheetData sheetId="113">
        <row r="1">
          <cell r="A1">
            <v>180</v>
          </cell>
          <cell r="B1">
            <v>180</v>
          </cell>
          <cell r="C1">
            <v>180</v>
          </cell>
          <cell r="D1">
            <v>180</v>
          </cell>
          <cell r="E1">
            <v>180</v>
          </cell>
          <cell r="F1">
            <v>180</v>
          </cell>
          <cell r="G1">
            <v>180</v>
          </cell>
          <cell r="N1" t="str">
            <v>Low</v>
          </cell>
        </row>
        <row r="2">
          <cell r="A2">
            <v>60</v>
          </cell>
          <cell r="B2">
            <v>60</v>
          </cell>
          <cell r="C2">
            <v>60</v>
          </cell>
          <cell r="D2">
            <v>60</v>
          </cell>
          <cell r="E2">
            <v>60</v>
          </cell>
          <cell r="F2">
            <v>60</v>
          </cell>
          <cell r="G2">
            <v>60</v>
          </cell>
          <cell r="N2">
            <v>1</v>
          </cell>
          <cell r="O2">
            <v>0</v>
          </cell>
          <cell r="Q2">
            <v>2</v>
          </cell>
          <cell r="R2">
            <v>0</v>
          </cell>
          <cell r="T2">
            <v>3</v>
          </cell>
          <cell r="U2">
            <v>0</v>
          </cell>
          <cell r="W2">
            <v>4</v>
          </cell>
          <cell r="X2">
            <v>0</v>
          </cell>
          <cell r="Z2">
            <v>5</v>
          </cell>
          <cell r="AA2">
            <v>0</v>
          </cell>
        </row>
        <row r="3">
          <cell r="A3">
            <v>50</v>
          </cell>
          <cell r="B3">
            <v>50</v>
          </cell>
          <cell r="C3">
            <v>50</v>
          </cell>
          <cell r="D3">
            <v>50</v>
          </cell>
          <cell r="E3">
            <v>50</v>
          </cell>
          <cell r="F3">
            <v>50</v>
          </cell>
          <cell r="G3">
            <v>50</v>
          </cell>
          <cell r="N3">
            <v>1</v>
          </cell>
          <cell r="O3">
            <v>57</v>
          </cell>
          <cell r="Q3">
            <v>2</v>
          </cell>
          <cell r="R3">
            <v>53</v>
          </cell>
          <cell r="T3">
            <v>3</v>
          </cell>
          <cell r="U3">
            <v>53</v>
          </cell>
          <cell r="W3">
            <v>4</v>
          </cell>
          <cell r="X3">
            <v>54</v>
          </cell>
          <cell r="Z3">
            <v>5</v>
          </cell>
          <cell r="AA3">
            <v>44</v>
          </cell>
        </row>
        <row r="4">
          <cell r="A4">
            <v>2</v>
          </cell>
          <cell r="B4">
            <v>2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N4" t="str">
            <v>Average</v>
          </cell>
        </row>
        <row r="5">
          <cell r="A5">
            <v>8</v>
          </cell>
          <cell r="B5">
            <v>8</v>
          </cell>
          <cell r="C5">
            <v>8</v>
          </cell>
          <cell r="D5">
            <v>8</v>
          </cell>
          <cell r="E5">
            <v>8</v>
          </cell>
          <cell r="F5">
            <v>8</v>
          </cell>
          <cell r="G5">
            <v>8</v>
          </cell>
          <cell r="N5">
            <v>1</v>
          </cell>
          <cell r="O5">
            <v>57</v>
          </cell>
          <cell r="Q5">
            <v>2</v>
          </cell>
          <cell r="R5">
            <v>53</v>
          </cell>
          <cell r="T5">
            <v>3</v>
          </cell>
          <cell r="U5">
            <v>53</v>
          </cell>
          <cell r="W5">
            <v>4</v>
          </cell>
          <cell r="X5">
            <v>54</v>
          </cell>
          <cell r="Z5">
            <v>5</v>
          </cell>
          <cell r="AA5">
            <v>44</v>
          </cell>
        </row>
        <row r="6">
          <cell r="A6">
            <v>60</v>
          </cell>
          <cell r="B6">
            <v>60</v>
          </cell>
          <cell r="C6">
            <v>60</v>
          </cell>
          <cell r="D6">
            <v>60</v>
          </cell>
          <cell r="E6">
            <v>60</v>
          </cell>
          <cell r="F6">
            <v>60</v>
          </cell>
          <cell r="G6">
            <v>60</v>
          </cell>
          <cell r="N6">
            <v>1</v>
          </cell>
          <cell r="O6">
            <v>66</v>
          </cell>
          <cell r="Q6">
            <v>2</v>
          </cell>
          <cell r="R6">
            <v>56</v>
          </cell>
          <cell r="T6">
            <v>3</v>
          </cell>
          <cell r="U6">
            <v>102</v>
          </cell>
          <cell r="W6">
            <v>4</v>
          </cell>
          <cell r="X6">
            <v>72</v>
          </cell>
          <cell r="Z6">
            <v>5</v>
          </cell>
          <cell r="AA6">
            <v>57</v>
          </cell>
        </row>
        <row r="7">
          <cell r="N7" t="str">
            <v>High</v>
          </cell>
        </row>
        <row r="8">
          <cell r="N8">
            <v>1</v>
          </cell>
          <cell r="O8">
            <v>66</v>
          </cell>
          <cell r="Q8">
            <v>2</v>
          </cell>
          <cell r="R8">
            <v>56</v>
          </cell>
          <cell r="T8">
            <v>3</v>
          </cell>
          <cell r="U8">
            <v>102</v>
          </cell>
          <cell r="W8">
            <v>4</v>
          </cell>
          <cell r="X8">
            <v>72</v>
          </cell>
          <cell r="Z8">
            <v>5</v>
          </cell>
          <cell r="AA8">
            <v>57</v>
          </cell>
        </row>
        <row r="9">
          <cell r="N9">
            <v>1</v>
          </cell>
          <cell r="O9">
            <v>180</v>
          </cell>
          <cell r="Q9">
            <v>2</v>
          </cell>
          <cell r="R9">
            <v>180</v>
          </cell>
          <cell r="T9">
            <v>3</v>
          </cell>
          <cell r="U9">
            <v>180</v>
          </cell>
          <cell r="W9">
            <v>4</v>
          </cell>
          <cell r="X9">
            <v>180</v>
          </cell>
          <cell r="Z9">
            <v>5</v>
          </cell>
          <cell r="AA9">
            <v>180</v>
          </cell>
        </row>
        <row r="10">
          <cell r="N10" t="str">
            <v>Actual</v>
          </cell>
        </row>
        <row r="11">
          <cell r="N11">
            <v>1</v>
          </cell>
          <cell r="O11">
            <v>0</v>
          </cell>
          <cell r="Q11">
            <v>2</v>
          </cell>
          <cell r="R11">
            <v>0</v>
          </cell>
          <cell r="T11">
            <v>3</v>
          </cell>
          <cell r="U11">
            <v>0</v>
          </cell>
          <cell r="W11">
            <v>4</v>
          </cell>
          <cell r="X11">
            <v>0</v>
          </cell>
          <cell r="Z11">
            <v>5</v>
          </cell>
          <cell r="AA11">
            <v>0</v>
          </cell>
        </row>
        <row r="12">
          <cell r="N12">
            <v>1</v>
          </cell>
          <cell r="O12">
            <v>127</v>
          </cell>
          <cell r="Q12">
            <v>2</v>
          </cell>
          <cell r="R12">
            <v>49</v>
          </cell>
          <cell r="T12">
            <v>3</v>
          </cell>
          <cell r="U12">
            <v>29</v>
          </cell>
          <cell r="W12">
            <v>4</v>
          </cell>
          <cell r="X12">
            <v>32</v>
          </cell>
          <cell r="Z12">
            <v>5</v>
          </cell>
          <cell r="AA12">
            <v>36</v>
          </cell>
        </row>
        <row r="13">
          <cell r="N13" t="str">
            <v>Target</v>
          </cell>
        </row>
        <row r="14">
          <cell r="N14">
            <v>1</v>
          </cell>
          <cell r="O14">
            <v>94</v>
          </cell>
          <cell r="Q14">
            <v>2</v>
          </cell>
          <cell r="R14">
            <v>127</v>
          </cell>
          <cell r="T14">
            <v>3</v>
          </cell>
          <cell r="U14">
            <v>128</v>
          </cell>
          <cell r="W14">
            <v>4</v>
          </cell>
          <cell r="X14">
            <v>95</v>
          </cell>
          <cell r="Z14">
            <v>5</v>
          </cell>
          <cell r="AA14">
            <v>158</v>
          </cell>
        </row>
        <row r="15">
          <cell r="N15" t="str">
            <v>Alarm</v>
          </cell>
        </row>
        <row r="16">
          <cell r="N16">
            <v>1</v>
          </cell>
          <cell r="O16" t="e">
            <v>#N/A</v>
          </cell>
          <cell r="Q16">
            <v>2</v>
          </cell>
          <cell r="R16">
            <v>-10</v>
          </cell>
          <cell r="T16">
            <v>3</v>
          </cell>
          <cell r="U16">
            <v>-10</v>
          </cell>
          <cell r="W16">
            <v>4</v>
          </cell>
          <cell r="X16">
            <v>-10</v>
          </cell>
          <cell r="Z16">
            <v>5</v>
          </cell>
          <cell r="AA16">
            <v>-10</v>
          </cell>
        </row>
      </sheetData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>
        <row r="4">
          <cell r="A4" t="str">
            <v>Row Labels</v>
          </cell>
          <cell r="B4">
            <v>36540</v>
          </cell>
          <cell r="C4">
            <v>36571</v>
          </cell>
          <cell r="D4">
            <v>36600</v>
          </cell>
          <cell r="E4">
            <v>36631</v>
          </cell>
          <cell r="F4">
            <v>36661</v>
          </cell>
          <cell r="G4">
            <v>36692</v>
          </cell>
          <cell r="H4">
            <v>36722</v>
          </cell>
          <cell r="I4">
            <v>36753</v>
          </cell>
          <cell r="J4">
            <v>36784</v>
          </cell>
          <cell r="K4">
            <v>36814</v>
          </cell>
          <cell r="L4">
            <v>36845</v>
          </cell>
          <cell r="M4">
            <v>36875</v>
          </cell>
          <cell r="N4">
            <v>36906</v>
          </cell>
          <cell r="O4">
            <v>36937</v>
          </cell>
          <cell r="P4">
            <v>36965</v>
          </cell>
          <cell r="Q4">
            <v>36996</v>
          </cell>
          <cell r="R4">
            <v>37026</v>
          </cell>
          <cell r="S4">
            <v>37057</v>
          </cell>
          <cell r="T4">
            <v>37087</v>
          </cell>
          <cell r="U4">
            <v>37118</v>
          </cell>
          <cell r="V4">
            <v>37149</v>
          </cell>
          <cell r="W4">
            <v>37179</v>
          </cell>
          <cell r="X4">
            <v>37210</v>
          </cell>
          <cell r="Y4">
            <v>37240</v>
          </cell>
          <cell r="Z4">
            <v>37271</v>
          </cell>
          <cell r="AA4">
            <v>37302</v>
          </cell>
          <cell r="AB4">
            <v>37330</v>
          </cell>
          <cell r="AC4">
            <v>37361</v>
          </cell>
          <cell r="AD4">
            <v>37391</v>
          </cell>
          <cell r="AE4">
            <v>37422</v>
          </cell>
          <cell r="AF4">
            <v>37452</v>
          </cell>
          <cell r="AG4">
            <v>37483</v>
          </cell>
          <cell r="AH4">
            <v>37514</v>
          </cell>
          <cell r="AI4">
            <v>37544</v>
          </cell>
          <cell r="AJ4">
            <v>37575</v>
          </cell>
          <cell r="AK4">
            <v>37605</v>
          </cell>
          <cell r="AL4">
            <v>37636</v>
          </cell>
          <cell r="AM4">
            <v>37667</v>
          </cell>
          <cell r="AN4">
            <v>37695</v>
          </cell>
          <cell r="AO4">
            <v>37726</v>
          </cell>
          <cell r="AP4">
            <v>37756</v>
          </cell>
          <cell r="AQ4">
            <v>37787</v>
          </cell>
          <cell r="AR4">
            <v>37817</v>
          </cell>
          <cell r="AS4">
            <v>37848</v>
          </cell>
          <cell r="AT4">
            <v>37879</v>
          </cell>
          <cell r="AU4">
            <v>37909</v>
          </cell>
          <cell r="AV4">
            <v>37940</v>
          </cell>
          <cell r="AW4">
            <v>37970</v>
          </cell>
          <cell r="AX4">
            <v>38001</v>
          </cell>
          <cell r="AY4">
            <v>38032</v>
          </cell>
          <cell r="AZ4">
            <v>38061</v>
          </cell>
          <cell r="BA4">
            <v>38092</v>
          </cell>
          <cell r="BB4">
            <v>38122</v>
          </cell>
          <cell r="BC4">
            <v>38153</v>
          </cell>
          <cell r="BD4">
            <v>38183</v>
          </cell>
          <cell r="BE4">
            <v>38214</v>
          </cell>
          <cell r="BF4">
            <v>38245</v>
          </cell>
          <cell r="BG4">
            <v>38275</v>
          </cell>
          <cell r="BH4">
            <v>38306</v>
          </cell>
          <cell r="BI4">
            <v>38336</v>
          </cell>
          <cell r="BJ4">
            <v>38367</v>
          </cell>
          <cell r="BK4">
            <v>38398</v>
          </cell>
          <cell r="BL4">
            <v>38426</v>
          </cell>
          <cell r="BM4">
            <v>38457</v>
          </cell>
          <cell r="BN4">
            <v>38487</v>
          </cell>
          <cell r="BO4">
            <v>38518</v>
          </cell>
          <cell r="BP4">
            <v>38548</v>
          </cell>
          <cell r="BQ4">
            <v>38579</v>
          </cell>
          <cell r="BR4">
            <v>38610</v>
          </cell>
          <cell r="BS4">
            <v>38640</v>
          </cell>
          <cell r="BT4">
            <v>38671</v>
          </cell>
          <cell r="BU4">
            <v>38701</v>
          </cell>
          <cell r="BV4">
            <v>38732</v>
          </cell>
          <cell r="BW4">
            <v>38763</v>
          </cell>
          <cell r="BX4">
            <v>38791</v>
          </cell>
          <cell r="BY4">
            <v>38822</v>
          </cell>
          <cell r="BZ4">
            <v>38852</v>
          </cell>
          <cell r="CA4">
            <v>38883</v>
          </cell>
          <cell r="CB4">
            <v>38913</v>
          </cell>
          <cell r="CC4">
            <v>38944</v>
          </cell>
          <cell r="CD4">
            <v>38975</v>
          </cell>
          <cell r="CE4">
            <v>39005</v>
          </cell>
          <cell r="CF4">
            <v>39036</v>
          </cell>
          <cell r="CG4">
            <v>39066</v>
          </cell>
          <cell r="CH4">
            <v>39097</v>
          </cell>
          <cell r="CI4">
            <v>39128</v>
          </cell>
          <cell r="CJ4">
            <v>39156</v>
          </cell>
          <cell r="CK4">
            <v>39187</v>
          </cell>
          <cell r="CL4">
            <v>39217</v>
          </cell>
          <cell r="CM4">
            <v>39248</v>
          </cell>
          <cell r="CN4">
            <v>39278</v>
          </cell>
          <cell r="CO4">
            <v>39309</v>
          </cell>
          <cell r="CP4">
            <v>39340</v>
          </cell>
          <cell r="CQ4">
            <v>39370</v>
          </cell>
          <cell r="CR4">
            <v>39401</v>
          </cell>
          <cell r="CS4">
            <v>39431</v>
          </cell>
          <cell r="CT4">
            <v>39462</v>
          </cell>
          <cell r="CU4">
            <v>39493</v>
          </cell>
          <cell r="CV4">
            <v>39522</v>
          </cell>
          <cell r="CW4">
            <v>39553</v>
          </cell>
          <cell r="CX4">
            <v>39583</v>
          </cell>
          <cell r="CY4">
            <v>39614</v>
          </cell>
          <cell r="CZ4">
            <v>39644</v>
          </cell>
          <cell r="DA4">
            <v>39675</v>
          </cell>
          <cell r="DB4">
            <v>39706</v>
          </cell>
          <cell r="DC4">
            <v>39736</v>
          </cell>
          <cell r="DD4">
            <v>39767</v>
          </cell>
          <cell r="DE4">
            <v>39797</v>
          </cell>
          <cell r="DF4">
            <v>39828</v>
          </cell>
          <cell r="DG4">
            <v>39859</v>
          </cell>
          <cell r="DH4">
            <v>39887</v>
          </cell>
          <cell r="DI4">
            <v>39918</v>
          </cell>
          <cell r="DJ4">
            <v>39948</v>
          </cell>
          <cell r="DK4">
            <v>39979</v>
          </cell>
          <cell r="DL4">
            <v>40009</v>
          </cell>
          <cell r="DM4">
            <v>40040</v>
          </cell>
          <cell r="DN4">
            <v>40071</v>
          </cell>
          <cell r="DO4">
            <v>40101</v>
          </cell>
          <cell r="DP4">
            <v>40132</v>
          </cell>
          <cell r="DQ4">
            <v>40162</v>
          </cell>
          <cell r="DR4">
            <v>40193</v>
          </cell>
          <cell r="DS4">
            <v>40224</v>
          </cell>
          <cell r="DT4">
            <v>40252</v>
          </cell>
          <cell r="DU4">
            <v>40283</v>
          </cell>
          <cell r="DV4">
            <v>40313</v>
          </cell>
          <cell r="DW4">
            <v>40344</v>
          </cell>
          <cell r="DX4">
            <v>40374</v>
          </cell>
          <cell r="DY4">
            <v>40405</v>
          </cell>
          <cell r="DZ4">
            <v>40436</v>
          </cell>
          <cell r="EA4">
            <v>40466</v>
          </cell>
          <cell r="EB4">
            <v>40497</v>
          </cell>
          <cell r="EC4">
            <v>40527</v>
          </cell>
          <cell r="ED4">
            <v>40558</v>
          </cell>
          <cell r="EE4">
            <v>40589</v>
          </cell>
          <cell r="EF4">
            <v>40617</v>
          </cell>
          <cell r="EG4">
            <v>40648</v>
          </cell>
          <cell r="EH4">
            <v>40678</v>
          </cell>
          <cell r="EI4">
            <v>40709</v>
          </cell>
          <cell r="EJ4">
            <v>40739</v>
          </cell>
          <cell r="EK4">
            <v>40770</v>
          </cell>
          <cell r="EL4">
            <v>40801</v>
          </cell>
          <cell r="EM4">
            <v>40831</v>
          </cell>
          <cell r="EN4">
            <v>40862</v>
          </cell>
          <cell r="EO4">
            <v>40892</v>
          </cell>
          <cell r="EP4">
            <v>40923</v>
          </cell>
          <cell r="EQ4">
            <v>40954</v>
          </cell>
          <cell r="ER4">
            <v>40983</v>
          </cell>
          <cell r="ES4">
            <v>41014</v>
          </cell>
          <cell r="ET4">
            <v>41044</v>
          </cell>
          <cell r="EU4">
            <v>41075</v>
          </cell>
          <cell r="EV4">
            <v>41105</v>
          </cell>
          <cell r="EW4">
            <v>41136</v>
          </cell>
          <cell r="EX4">
            <v>41167</v>
          </cell>
          <cell r="EY4">
            <v>41197</v>
          </cell>
          <cell r="EZ4">
            <v>41228</v>
          </cell>
          <cell r="FA4">
            <v>41258</v>
          </cell>
          <cell r="FB4">
            <v>41289</v>
          </cell>
          <cell r="FC4">
            <v>41320</v>
          </cell>
          <cell r="FD4">
            <v>41348</v>
          </cell>
          <cell r="FE4">
            <v>41379</v>
          </cell>
          <cell r="FF4">
            <v>41409</v>
          </cell>
          <cell r="FG4">
            <v>41440</v>
          </cell>
          <cell r="FH4">
            <v>41470</v>
          </cell>
          <cell r="FI4">
            <v>41501</v>
          </cell>
        </row>
        <row r="42">
          <cell r="A42">
            <v>1</v>
          </cell>
        </row>
        <row r="43">
          <cell r="A43">
            <v>2</v>
          </cell>
        </row>
        <row r="44">
          <cell r="A44">
            <v>3</v>
          </cell>
        </row>
        <row r="45">
          <cell r="A45">
            <v>4</v>
          </cell>
        </row>
        <row r="46">
          <cell r="A46">
            <v>5</v>
          </cell>
        </row>
        <row r="47">
          <cell r="A47">
            <v>6</v>
          </cell>
        </row>
        <row r="48">
          <cell r="A48">
            <v>7</v>
          </cell>
        </row>
        <row r="49">
          <cell r="A49">
            <v>8</v>
          </cell>
        </row>
        <row r="51">
          <cell r="A51">
            <v>10</v>
          </cell>
        </row>
      </sheetData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excelcharts.com/blo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showGridLines="0" tabSelected="1" zoomScale="98" zoomScaleNormal="98" workbookViewId="0">
      <selection activeCell="F28" sqref="F28"/>
    </sheetView>
  </sheetViews>
  <sheetFormatPr defaultRowHeight="15" x14ac:dyDescent="0.25"/>
  <cols>
    <col min="6" max="8" width="7.42578125" customWidth="1"/>
    <col min="12" max="12" width="4.140625" customWidth="1"/>
  </cols>
  <sheetData>
    <row r="1" spans="1:22" x14ac:dyDescent="0.25">
      <c r="A1" s="3" t="s">
        <v>14</v>
      </c>
    </row>
    <row r="3" spans="1:22" x14ac:dyDescent="0.25">
      <c r="A3" t="s">
        <v>6</v>
      </c>
      <c r="M3" t="s">
        <v>7</v>
      </c>
    </row>
    <row r="5" spans="1:22" x14ac:dyDescent="0.25">
      <c r="N5" t="s">
        <v>8</v>
      </c>
    </row>
    <row r="6" spans="1:22" x14ac:dyDescent="0.25">
      <c r="B6" t="s">
        <v>0</v>
      </c>
      <c r="N6">
        <v>1</v>
      </c>
      <c r="O6">
        <f>O9-(O13-O9)*1.5</f>
        <v>-18</v>
      </c>
    </row>
    <row r="7" spans="1:22" x14ac:dyDescent="0.25">
      <c r="B7">
        <v>1</v>
      </c>
      <c r="C7">
        <v>0</v>
      </c>
      <c r="N7">
        <v>1</v>
      </c>
      <c r="O7">
        <v>45</v>
      </c>
    </row>
    <row r="8" spans="1:22" x14ac:dyDescent="0.25">
      <c r="B8">
        <v>1</v>
      </c>
      <c r="C8">
        <v>50</v>
      </c>
      <c r="N8" t="s">
        <v>9</v>
      </c>
    </row>
    <row r="9" spans="1:22" x14ac:dyDescent="0.25">
      <c r="B9" t="s">
        <v>1</v>
      </c>
      <c r="N9">
        <v>1</v>
      </c>
      <c r="O9">
        <v>45</v>
      </c>
    </row>
    <row r="10" spans="1:22" x14ac:dyDescent="0.25">
      <c r="B10">
        <v>1</v>
      </c>
      <c r="C10">
        <v>50</v>
      </c>
      <c r="N10">
        <v>1</v>
      </c>
      <c r="O10">
        <v>60</v>
      </c>
    </row>
    <row r="11" spans="1:22" x14ac:dyDescent="0.25">
      <c r="B11">
        <v>1</v>
      </c>
      <c r="C11">
        <v>110</v>
      </c>
      <c r="N11" t="s">
        <v>10</v>
      </c>
    </row>
    <row r="12" spans="1:22" x14ac:dyDescent="0.25">
      <c r="B12" t="s">
        <v>2</v>
      </c>
      <c r="N12">
        <v>1</v>
      </c>
      <c r="O12">
        <f>+O10</f>
        <v>60</v>
      </c>
      <c r="R12" s="1"/>
      <c r="S12" s="1"/>
      <c r="T12" s="1"/>
      <c r="U12" s="1"/>
      <c r="V12" s="1"/>
    </row>
    <row r="13" spans="1:22" x14ac:dyDescent="0.25">
      <c r="B13">
        <v>1</v>
      </c>
      <c r="C13">
        <v>110</v>
      </c>
      <c r="F13" s="1"/>
      <c r="G13" s="1"/>
      <c r="H13" s="1"/>
      <c r="I13" s="1"/>
      <c r="J13" s="1"/>
      <c r="N13">
        <v>1</v>
      </c>
      <c r="O13">
        <v>87</v>
      </c>
      <c r="R13" s="1"/>
      <c r="S13" s="1"/>
      <c r="T13" s="1"/>
      <c r="U13" s="1"/>
      <c r="V13" s="1"/>
    </row>
    <row r="14" spans="1:22" x14ac:dyDescent="0.25">
      <c r="B14">
        <v>1</v>
      </c>
      <c r="C14">
        <v>180</v>
      </c>
      <c r="F14" s="1"/>
      <c r="G14" s="1"/>
      <c r="H14" s="1"/>
      <c r="I14" s="1"/>
      <c r="J14" s="1"/>
      <c r="R14" s="1"/>
      <c r="S14" s="1"/>
      <c r="T14" s="1"/>
      <c r="U14" s="1"/>
      <c r="V14" s="1"/>
    </row>
    <row r="15" spans="1:22" x14ac:dyDescent="0.25">
      <c r="B15" t="s">
        <v>3</v>
      </c>
      <c r="F15" s="1"/>
      <c r="G15" s="1"/>
      <c r="H15" s="1"/>
      <c r="I15" s="1"/>
      <c r="J15" s="1"/>
      <c r="N15" t="s">
        <v>12</v>
      </c>
      <c r="R15" s="1"/>
      <c r="S15" s="1"/>
      <c r="T15" s="1"/>
      <c r="U15" s="2"/>
    </row>
    <row r="16" spans="1:22" x14ac:dyDescent="0.25">
      <c r="B16">
        <v>1</v>
      </c>
      <c r="C16">
        <v>0</v>
      </c>
      <c r="F16" s="1"/>
      <c r="G16" s="1"/>
      <c r="H16" s="1"/>
      <c r="I16" s="2"/>
      <c r="N16">
        <v>1</v>
      </c>
      <c r="O16">
        <f>+O13</f>
        <v>87</v>
      </c>
    </row>
    <row r="17" spans="2:15" x14ac:dyDescent="0.25">
      <c r="B17">
        <v>1</v>
      </c>
      <c r="C17">
        <v>37</v>
      </c>
      <c r="N17">
        <v>1</v>
      </c>
      <c r="O17">
        <f>+O16+(O13-O9)*1.5</f>
        <v>150</v>
      </c>
    </row>
    <row r="18" spans="2:15" x14ac:dyDescent="0.25">
      <c r="B18" t="s">
        <v>4</v>
      </c>
    </row>
    <row r="19" spans="2:15" x14ac:dyDescent="0.25">
      <c r="B19">
        <v>1</v>
      </c>
      <c r="C19">
        <v>127</v>
      </c>
      <c r="N19" t="s">
        <v>11</v>
      </c>
    </row>
    <row r="20" spans="2:15" x14ac:dyDescent="0.25">
      <c r="B20" t="s">
        <v>5</v>
      </c>
      <c r="N20">
        <v>1</v>
      </c>
      <c r="O20">
        <f>+O12</f>
        <v>60</v>
      </c>
    </row>
    <row r="21" spans="2:15" x14ac:dyDescent="0.25">
      <c r="B21">
        <v>1</v>
      </c>
      <c r="C21">
        <v>-10</v>
      </c>
    </row>
    <row r="22" spans="2:15" x14ac:dyDescent="0.25">
      <c r="N22" t="s">
        <v>13</v>
      </c>
    </row>
    <row r="23" spans="2:15" x14ac:dyDescent="0.25">
      <c r="N23">
        <v>1</v>
      </c>
      <c r="O23">
        <v>-25</v>
      </c>
    </row>
    <row r="24" spans="2:15" x14ac:dyDescent="0.25">
      <c r="N24">
        <v>1</v>
      </c>
      <c r="O24">
        <v>-37</v>
      </c>
    </row>
    <row r="25" spans="2:15" x14ac:dyDescent="0.25">
      <c r="N25">
        <v>1</v>
      </c>
      <c r="O25">
        <v>-45</v>
      </c>
    </row>
    <row r="26" spans="2:15" x14ac:dyDescent="0.25">
      <c r="N26">
        <v>1</v>
      </c>
      <c r="O26">
        <v>175</v>
      </c>
    </row>
    <row r="27" spans="2:15" x14ac:dyDescent="0.25">
      <c r="N27">
        <v>1</v>
      </c>
      <c r="O27">
        <v>290</v>
      </c>
    </row>
  </sheetData>
  <hyperlinks>
    <hyperlink ref="A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ExcelCharts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Camões</dc:creator>
  <cp:lastModifiedBy>Jorge Camões</cp:lastModifiedBy>
  <dcterms:created xsi:type="dcterms:W3CDTF">2013-11-20T14:47:57Z</dcterms:created>
  <dcterms:modified xsi:type="dcterms:W3CDTF">2013-11-20T15:34:09Z</dcterms:modified>
</cp:coreProperties>
</file>